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Sheet1!$A$1:$I$33</definedName>
  </definedNames>
  <calcPr calcId="144525"/>
</workbook>
</file>

<file path=xl/sharedStrings.xml><?xml version="1.0" encoding="utf-8"?>
<sst xmlns="http://schemas.openxmlformats.org/spreadsheetml/2006/main" count="154" uniqueCount="82">
  <si>
    <t>附件5</t>
  </si>
  <si>
    <t>2024年度其他事业发展资金绩效自评表</t>
  </si>
  <si>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 xml:space="preserve">  2024 </t>
    </r>
    <r>
      <rPr>
        <sz val="10"/>
        <color theme="1"/>
        <rFont val="宋体"/>
        <charset val="134"/>
      </rPr>
      <t>年度）</t>
    </r>
  </si>
  <si>
    <r>
      <rPr>
        <b/>
        <sz val="10"/>
        <color rgb="FF000000"/>
        <rFont val="仿宋_GB2312"/>
        <charset val="134"/>
      </rPr>
      <t>项目支出名称</t>
    </r>
  </si>
  <si>
    <r>
      <rPr>
        <sz val="10"/>
        <color theme="1"/>
        <rFont val="仿宋_GB2312"/>
        <charset val="134"/>
      </rPr>
      <t>其他事业发展资金</t>
    </r>
  </si>
  <si>
    <r>
      <rPr>
        <b/>
        <sz val="10"/>
        <color rgb="FF000000"/>
        <rFont val="仿宋_GB2312"/>
        <charset val="134"/>
      </rPr>
      <t>主管部门</t>
    </r>
  </si>
  <si>
    <r>
      <rPr>
        <sz val="10"/>
        <color rgb="FF000000"/>
        <rFont val="仿宋_GB2312"/>
        <charset val="134"/>
      </rPr>
      <t>湖南省医疗保障局</t>
    </r>
  </si>
  <si>
    <r>
      <rPr>
        <sz val="10"/>
        <color rgb="FF000000"/>
        <rFont val="仿宋_GB2312"/>
        <charset val="134"/>
      </rPr>
      <t>实施单位</t>
    </r>
  </si>
  <si>
    <r>
      <rPr>
        <sz val="10"/>
        <color rgb="FF000000"/>
        <rFont val="仿宋_GB2312"/>
        <charset val="134"/>
      </rPr>
      <t>湖南省医疗保障局本级</t>
    </r>
  </si>
  <si>
    <r>
      <rPr>
        <sz val="10"/>
        <color rgb="FF000000"/>
        <rFont val="仿宋_GB2312"/>
        <charset val="134"/>
      </rPr>
      <t>项目资金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仿宋_GB2312"/>
        <charset val="134"/>
      </rPr>
      <t>万元</t>
    </r>
    <r>
      <rPr>
        <sz val="10"/>
        <color rgb="FF000000"/>
        <rFont val="Times New Roman"/>
        <charset val="134"/>
      </rPr>
      <t>)</t>
    </r>
  </si>
  <si>
    <r>
      <rPr>
        <b/>
        <sz val="11"/>
        <color rgb="FF000000"/>
        <rFont val="Times New Roman"/>
        <charset val="134"/>
      </rPr>
      <t xml:space="preserve">     </t>
    </r>
    <r>
      <rPr>
        <b/>
        <sz val="11"/>
        <color rgb="FF000000"/>
        <rFont val="仿宋_GB2312"/>
        <charset val="134"/>
      </rPr>
      <t>资金来源</t>
    </r>
  </si>
  <si>
    <r>
      <rPr>
        <b/>
        <sz val="11"/>
        <color rgb="FF000000"/>
        <rFont val="仿宋_GB2312"/>
        <charset val="134"/>
      </rPr>
      <t>年初预算数</t>
    </r>
  </si>
  <si>
    <r>
      <rPr>
        <b/>
        <sz val="11"/>
        <color rgb="FF000000"/>
        <rFont val="仿宋_GB2312"/>
        <charset val="134"/>
      </rPr>
      <t>全年预算数</t>
    </r>
  </si>
  <si>
    <r>
      <rPr>
        <b/>
        <sz val="11"/>
        <color theme="1"/>
        <rFont val="仿宋_GB2312"/>
        <charset val="134"/>
      </rPr>
      <t>全年执行数</t>
    </r>
  </si>
  <si>
    <r>
      <rPr>
        <b/>
        <sz val="11"/>
        <color theme="1"/>
        <rFont val="仿宋_GB2312"/>
        <charset val="134"/>
      </rPr>
      <t>分值</t>
    </r>
  </si>
  <si>
    <r>
      <rPr>
        <b/>
        <sz val="11"/>
        <color theme="1"/>
        <rFont val="仿宋_GB2312"/>
        <charset val="134"/>
      </rPr>
      <t>执行率</t>
    </r>
  </si>
  <si>
    <r>
      <rPr>
        <b/>
        <sz val="11"/>
        <color theme="1"/>
        <rFont val="仿宋_GB2312"/>
        <charset val="134"/>
      </rPr>
      <t>得分</t>
    </r>
  </si>
  <si>
    <t>项目资金(万元)</t>
  </si>
  <si>
    <r>
      <rPr>
        <sz val="10"/>
        <color rgb="FF000000"/>
        <rFont val="仿宋_GB2312"/>
        <charset val="134"/>
      </rPr>
      <t>其中</t>
    </r>
    <r>
      <rPr>
        <sz val="10"/>
        <color rgb="FF000000"/>
        <rFont val="Times New Roman"/>
        <charset val="134"/>
      </rPr>
      <t>:</t>
    </r>
    <r>
      <rPr>
        <sz val="10"/>
        <color rgb="FF000000"/>
        <rFont val="仿宋_GB2312"/>
        <charset val="134"/>
      </rPr>
      <t>当年财政拨款</t>
    </r>
  </si>
  <si>
    <t/>
  </si>
  <si>
    <t>47.5</t>
  </si>
  <si>
    <r>
      <rPr>
        <sz val="10"/>
        <color rgb="FF000000"/>
        <rFont val="仿宋_GB2312"/>
        <charset val="134"/>
      </rPr>
      <t>上年结转金额</t>
    </r>
  </si>
  <si>
    <t>0</t>
  </si>
  <si>
    <r>
      <rPr>
        <sz val="10"/>
        <color rgb="FF000000"/>
        <rFont val="仿宋_GB2312"/>
        <charset val="134"/>
      </rPr>
      <t>其它资金</t>
    </r>
  </si>
  <si>
    <r>
      <rPr>
        <sz val="10"/>
        <color rgb="FF000000"/>
        <rFont val="仿宋_GB2312"/>
        <charset val="134"/>
      </rPr>
      <t>年度资金总额</t>
    </r>
  </si>
  <si>
    <t>10</t>
  </si>
  <si>
    <r>
      <rPr>
        <b/>
        <sz val="10"/>
        <color rgb="FF000000"/>
        <rFont val="仿宋_GB2312"/>
        <charset val="134"/>
      </rPr>
      <t>年度总体目标</t>
    </r>
  </si>
  <si>
    <r>
      <rPr>
        <sz val="10"/>
        <color rgb="FF000000"/>
        <rFont val="仿宋_GB2312"/>
        <charset val="134"/>
      </rPr>
      <t>预期目标</t>
    </r>
  </si>
  <si>
    <r>
      <rPr>
        <sz val="10"/>
        <color rgb="FF000000"/>
        <rFont val="仿宋_GB2312"/>
        <charset val="134"/>
      </rPr>
      <t>实际完成情况　</t>
    </r>
  </si>
  <si>
    <r>
      <rPr>
        <sz val="10"/>
        <color theme="1"/>
        <rFont val="仿宋_GB2312"/>
        <charset val="134"/>
      </rPr>
      <t>督促绩效评价发现问题整改和结果应用。提供优质法律咨询，协助做好规范法律文件的审查、清理以及行政复议答复、行政诉讼应诉等工作</t>
    </r>
  </si>
  <si>
    <r>
      <rPr>
        <sz val="10"/>
        <color rgb="FF000000"/>
        <rFont val="仿宋_GB2312"/>
        <charset val="134"/>
      </rPr>
      <t>提供优质法律咨询，协助做好规范法律文件的审查、清理以及行政复议答复、行政诉讼应诉等工作；督促绩效评价发现问题整改和结果应用，提高资金使用效益。</t>
    </r>
  </si>
  <si>
    <r>
      <rPr>
        <sz val="11"/>
        <color rgb="FF000000"/>
        <rFont val="仿宋_GB2312"/>
        <charset val="134"/>
      </rPr>
      <t>绩效指标</t>
    </r>
  </si>
  <si>
    <r>
      <rPr>
        <b/>
        <sz val="11"/>
        <color rgb="FF000000"/>
        <rFont val="仿宋_GB2312"/>
        <charset val="134"/>
      </rPr>
      <t>一级指标</t>
    </r>
  </si>
  <si>
    <r>
      <rPr>
        <b/>
        <sz val="11"/>
        <color rgb="FF000000"/>
        <rFont val="仿宋_GB2312"/>
        <charset val="134"/>
      </rPr>
      <t>二级指标</t>
    </r>
  </si>
  <si>
    <r>
      <rPr>
        <b/>
        <sz val="11"/>
        <color rgb="FF000000"/>
        <rFont val="仿宋_GB2312"/>
        <charset val="134"/>
      </rPr>
      <t>三级指标</t>
    </r>
  </si>
  <si>
    <r>
      <rPr>
        <b/>
        <sz val="11"/>
        <color rgb="FF000000"/>
        <rFont val="仿宋_GB2312"/>
        <charset val="134"/>
      </rPr>
      <t>年度指标值</t>
    </r>
  </si>
  <si>
    <r>
      <rPr>
        <b/>
        <sz val="11"/>
        <color rgb="FF000000"/>
        <rFont val="仿宋_GB2312"/>
        <charset val="134"/>
      </rPr>
      <t>实际完成值</t>
    </r>
  </si>
  <si>
    <r>
      <rPr>
        <b/>
        <sz val="11"/>
        <color rgb="FF000000"/>
        <rFont val="仿宋_GB2312"/>
        <charset val="134"/>
      </rPr>
      <t>分值</t>
    </r>
  </si>
  <si>
    <r>
      <rPr>
        <b/>
        <sz val="11"/>
        <color rgb="FF000000"/>
        <rFont val="仿宋_GB2312"/>
        <charset val="134"/>
      </rPr>
      <t>得分</t>
    </r>
  </si>
  <si>
    <r>
      <rPr>
        <b/>
        <sz val="11"/>
        <color rgb="FF000000"/>
        <rFont val="仿宋_GB2312"/>
        <charset val="134"/>
      </rPr>
      <t>偏差原因分析及改进措施</t>
    </r>
  </si>
  <si>
    <t>绩效指标</t>
  </si>
  <si>
    <r>
      <rPr>
        <sz val="10"/>
        <color rgb="FF000000"/>
        <rFont val="仿宋_GB2312"/>
        <charset val="134"/>
      </rPr>
      <t>产出指标</t>
    </r>
  </si>
  <si>
    <r>
      <rPr>
        <sz val="10"/>
        <color rgb="FF000000"/>
        <rFont val="仿宋_GB2312"/>
        <charset val="134"/>
      </rPr>
      <t>数量指标</t>
    </r>
  </si>
  <si>
    <r>
      <rPr>
        <sz val="10"/>
        <color rgb="FF000000"/>
        <rFont val="仿宋_GB2312"/>
        <charset val="134"/>
      </rPr>
      <t>培训次数</t>
    </r>
  </si>
  <si>
    <t>1</t>
  </si>
  <si>
    <r>
      <rPr>
        <sz val="10"/>
        <color rgb="FF000000"/>
        <rFont val="仿宋_GB2312"/>
        <charset val="134"/>
      </rPr>
      <t>偏差原因分析：部门经费年初预算有缺口，通过年中追加资金完成整体项目。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改进措施：下一年度科学设置绩效目标。</t>
    </r>
  </si>
  <si>
    <t>产出指标</t>
  </si>
  <si>
    <r>
      <rPr>
        <sz val="10"/>
        <color rgb="FF000000"/>
        <rFont val="仿宋_GB2312"/>
        <charset val="134"/>
      </rPr>
      <t>质量指标</t>
    </r>
  </si>
  <si>
    <r>
      <rPr>
        <sz val="10"/>
        <color rgb="FF000000"/>
        <rFont val="仿宋_GB2312"/>
        <charset val="134"/>
      </rPr>
      <t>培训合格率</t>
    </r>
  </si>
  <si>
    <t>&gt;=95%</t>
  </si>
  <si>
    <t>95%</t>
  </si>
  <si>
    <r>
      <rPr>
        <sz val="10"/>
        <color rgb="FF000000"/>
        <rFont val="仿宋_GB2312"/>
        <charset val="134"/>
      </rPr>
      <t>时效指标</t>
    </r>
  </si>
  <si>
    <r>
      <rPr>
        <sz val="10"/>
        <color rgb="FF000000"/>
        <rFont val="仿宋_GB2312"/>
        <charset val="134"/>
      </rPr>
      <t>完成时间</t>
    </r>
  </si>
  <si>
    <r>
      <rPr>
        <sz val="10"/>
        <color rgb="FF000000"/>
        <rFont val="Times New Roman"/>
        <charset val="134"/>
      </rPr>
      <t>2024</t>
    </r>
    <r>
      <rPr>
        <sz val="10"/>
        <color rgb="FF000000"/>
        <rFont val="仿宋_GB2312"/>
        <charset val="134"/>
      </rPr>
      <t>年</t>
    </r>
    <r>
      <rPr>
        <sz val="10"/>
        <color rgb="FF000000"/>
        <rFont val="Times New Roman"/>
        <charset val="134"/>
      </rPr>
      <t>12</t>
    </r>
    <r>
      <rPr>
        <sz val="10"/>
        <color rgb="FF000000"/>
        <rFont val="仿宋_GB2312"/>
        <charset val="134"/>
      </rPr>
      <t>月</t>
    </r>
    <r>
      <rPr>
        <sz val="10"/>
        <color rgb="FF000000"/>
        <rFont val="Times New Roman"/>
        <charset val="134"/>
      </rPr>
      <t>31</t>
    </r>
    <r>
      <rPr>
        <sz val="10"/>
        <color rgb="FF000000"/>
        <rFont val="仿宋_GB2312"/>
        <charset val="134"/>
      </rPr>
      <t>日前</t>
    </r>
  </si>
  <si>
    <r>
      <rPr>
        <sz val="10"/>
        <color rgb="FF000000"/>
        <rFont val="仿宋_GB2312"/>
        <charset val="134"/>
      </rPr>
      <t>效益指标</t>
    </r>
  </si>
  <si>
    <r>
      <rPr>
        <sz val="10"/>
        <color rgb="FF000000"/>
        <rFont val="仿宋_GB2312"/>
        <charset val="134"/>
      </rPr>
      <t>经济效益指标</t>
    </r>
  </si>
  <si>
    <r>
      <rPr>
        <sz val="10"/>
        <color rgb="FF000000"/>
        <rFont val="仿宋_GB2312"/>
        <charset val="134"/>
      </rPr>
      <t>追回违规医保资金数额</t>
    </r>
  </si>
  <si>
    <t>&gt;=500</t>
  </si>
  <si>
    <r>
      <rPr>
        <sz val="10"/>
        <color rgb="FF000000"/>
        <rFont val="Times New Roman"/>
        <charset val="134"/>
      </rPr>
      <t>885.36</t>
    </r>
    <r>
      <rPr>
        <sz val="10"/>
        <color rgb="FF000000"/>
        <rFont val="仿宋_GB2312"/>
        <charset val="134"/>
      </rPr>
      <t>万元</t>
    </r>
  </si>
  <si>
    <t>15</t>
  </si>
  <si>
    <t>效益指标</t>
  </si>
  <si>
    <r>
      <rPr>
        <sz val="10"/>
        <color rgb="FF000000"/>
        <rFont val="仿宋_GB2312"/>
        <charset val="134"/>
      </rPr>
      <t>社会效益指标</t>
    </r>
  </si>
  <si>
    <r>
      <rPr>
        <sz val="10"/>
        <color rgb="FF000000"/>
        <rFont val="仿宋_GB2312"/>
        <charset val="134"/>
      </rPr>
      <t>生态效益指标</t>
    </r>
  </si>
  <si>
    <r>
      <rPr>
        <sz val="10"/>
        <color rgb="FF000000"/>
        <rFont val="仿宋_GB2312"/>
        <charset val="134"/>
      </rPr>
      <t>可持续影响指标</t>
    </r>
  </si>
  <si>
    <r>
      <rPr>
        <sz val="10"/>
        <color rgb="FF000000"/>
        <rFont val="仿宋_GB2312"/>
        <charset val="134"/>
      </rPr>
      <t>单位管理规范性</t>
    </r>
  </si>
  <si>
    <r>
      <rPr>
        <sz val="10"/>
        <color rgb="FF000000"/>
        <rFont val="仿宋_GB2312"/>
        <charset val="134"/>
      </rPr>
      <t>逐年提高</t>
    </r>
  </si>
  <si>
    <r>
      <rPr>
        <sz val="10"/>
        <color rgb="FF000000"/>
        <rFont val="仿宋_GB2312"/>
        <charset val="134"/>
      </rPr>
      <t>满意度指标</t>
    </r>
  </si>
  <si>
    <r>
      <rPr>
        <sz val="10"/>
        <color rgb="FF000000"/>
        <rFont val="仿宋_GB2312"/>
        <charset val="134"/>
      </rPr>
      <t>服务对象满意度指标</t>
    </r>
  </si>
  <si>
    <r>
      <rPr>
        <sz val="10"/>
        <color rgb="FF000000"/>
        <rFont val="仿宋_GB2312"/>
        <charset val="134"/>
      </rPr>
      <t>服务对象满意度</t>
    </r>
  </si>
  <si>
    <t>&gt;=90%</t>
  </si>
  <si>
    <t>90%</t>
  </si>
  <si>
    <r>
      <rPr>
        <sz val="10"/>
        <color rgb="FF000000"/>
        <rFont val="仿宋_GB2312"/>
        <charset val="134"/>
      </rPr>
      <t>成本指标</t>
    </r>
  </si>
  <si>
    <r>
      <rPr>
        <sz val="10"/>
        <color rgb="FF000000"/>
        <rFont val="仿宋_GB2312"/>
        <charset val="134"/>
      </rPr>
      <t>经济成本指标</t>
    </r>
  </si>
  <si>
    <r>
      <rPr>
        <sz val="10"/>
        <color rgb="FF000000"/>
        <rFont val="仿宋_GB2312"/>
        <charset val="134"/>
      </rPr>
      <t>工作经费</t>
    </r>
  </si>
  <si>
    <r>
      <rPr>
        <sz val="10"/>
        <color rgb="FF000000"/>
        <rFont val="仿宋_GB2312"/>
        <charset val="134"/>
      </rPr>
      <t>不超过预算</t>
    </r>
  </si>
  <si>
    <t>20</t>
  </si>
  <si>
    <t>成本指标</t>
  </si>
  <si>
    <r>
      <rPr>
        <sz val="10"/>
        <color rgb="FF000000"/>
        <rFont val="仿宋_GB2312"/>
        <charset val="134"/>
      </rPr>
      <t>社会成本指标</t>
    </r>
  </si>
  <si>
    <r>
      <rPr>
        <sz val="10"/>
        <color rgb="FF000000"/>
        <rFont val="仿宋_GB2312"/>
        <charset val="134"/>
      </rPr>
      <t>生态环境成本指标</t>
    </r>
  </si>
  <si>
    <r>
      <rPr>
        <sz val="10"/>
        <color rgb="FF000000"/>
        <rFont val="仿宋_GB2312"/>
        <charset val="134"/>
      </rPr>
      <t>总分</t>
    </r>
  </si>
  <si>
    <t>100</t>
  </si>
  <si>
    <r>
      <rPr>
        <sz val="10"/>
        <color rgb="FF000000"/>
        <rFont val="方正书宋_GBK"/>
        <charset val="134"/>
      </rPr>
      <t>填表人：文琳</t>
    </r>
    <r>
      <rPr>
        <sz val="10"/>
        <color rgb="FF000000"/>
        <rFont val="Times New Roman"/>
        <charset val="134"/>
      </rPr>
      <t xml:space="preserve">                                                 </t>
    </r>
    <r>
      <rPr>
        <sz val="10"/>
        <color rgb="FF000000"/>
        <rFont val="方正书宋_GBK"/>
        <charset val="134"/>
      </rPr>
      <t>填报日期：</t>
    </r>
    <r>
      <rPr>
        <sz val="10"/>
        <color rgb="FF000000"/>
        <rFont val="Times New Roman"/>
        <charset val="134"/>
      </rPr>
      <t xml:space="preserve">2025.4.17                                                      </t>
    </r>
    <r>
      <rPr>
        <sz val="10"/>
        <color rgb="FF000000"/>
        <rFont val="方正书宋_GBK"/>
        <charset val="134"/>
      </rPr>
      <t>联系电话：</t>
    </r>
    <r>
      <rPr>
        <sz val="10"/>
        <color rgb="FF000000"/>
        <rFont val="Times New Roman"/>
        <charset val="134"/>
      </rPr>
      <t xml:space="preserve">    84900248                                                </t>
    </r>
    <r>
      <rPr>
        <sz val="10"/>
        <color rgb="FF000000"/>
        <rFont val="方正书宋_GBK"/>
        <charset val="134"/>
      </rPr>
      <t>单位负责人签字：邓洁云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</si>
</sst>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name val="黑体"/>
      <charset val="0"/>
    </font>
    <font>
      <b/>
      <sz val="18"/>
      <color rgb="FF000000"/>
      <name val="方正小标宋_GBK"/>
      <charset val="134"/>
    </font>
    <font>
      <sz val="10"/>
      <color theme="1"/>
      <name val="Times New Roman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b/>
      <sz val="11"/>
      <color rgb="FF000000"/>
      <name val="Times New Roman"/>
      <charset val="134"/>
    </font>
    <font>
      <b/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10"/>
      <color rgb="FF000000"/>
      <name val="方正书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宋体"/>
      <charset val="134"/>
    </font>
    <font>
      <b/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b/>
      <sz val="11"/>
      <color rgb="FF000000"/>
      <name val="仿宋_GB2312"/>
      <charset val="134"/>
    </font>
    <font>
      <b/>
      <sz val="11"/>
      <color theme="1"/>
      <name val="仿宋_GB2312"/>
      <charset val="134"/>
    </font>
    <font>
      <sz val="11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7" applyNumberFormat="0" applyAlignment="0" applyProtection="0">
      <alignment vertical="center"/>
    </xf>
    <xf numFmtId="0" fontId="24" fillId="11" borderId="13" applyNumberFormat="0" applyAlignment="0" applyProtection="0">
      <alignment vertical="center"/>
    </xf>
    <xf numFmtId="0" fontId="25" fillId="12" borderId="1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center" vertical="center" wrapText="1"/>
    </xf>
    <xf numFmtId="10" fontId="6" fillId="0" borderId="3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"/>
  <sheetViews>
    <sheetView tabSelected="1" view="pageBreakPreview" zoomScaleNormal="80" topLeftCell="A19" workbookViewId="0">
      <selection activeCell="A33" sqref="A33:I33"/>
    </sheetView>
  </sheetViews>
  <sheetFormatPr defaultColWidth="9" defaultRowHeight="15"/>
  <cols>
    <col min="1" max="1" width="19.375" style="1" customWidth="1"/>
    <col min="2" max="2" width="16.1083333333333" style="1" customWidth="1"/>
    <col min="3" max="3" width="16.7166666666667" style="1" customWidth="1"/>
    <col min="4" max="4" width="13.75" style="1" customWidth="1"/>
    <col min="5" max="5" width="11" style="1" customWidth="1"/>
    <col min="6" max="6" width="23.4416666666667" style="1" customWidth="1"/>
    <col min="7" max="7" width="17.8833333333333" style="1" customWidth="1"/>
    <col min="8" max="8" width="15.4666666666667" style="1" customWidth="1"/>
    <col min="9" max="9" width="24.0583333333333" style="1" customWidth="1"/>
    <col min="10" max="16384" width="9" style="1"/>
  </cols>
  <sheetData>
    <row r="1" ht="20.25" spans="1:1">
      <c r="A1" s="2" t="s">
        <v>0</v>
      </c>
    </row>
    <row r="2" ht="24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4.25" spans="1:9">
      <c r="A3" s="4" t="s">
        <v>2</v>
      </c>
      <c r="B3" s="4"/>
      <c r="C3" s="4"/>
      <c r="D3" s="4"/>
      <c r="E3" s="4"/>
      <c r="F3" s="4"/>
      <c r="G3" s="4"/>
      <c r="H3" s="4"/>
      <c r="I3" s="4"/>
    </row>
    <row r="4" ht="14.25" spans="1:9">
      <c r="A4" s="5" t="s">
        <v>3</v>
      </c>
      <c r="B4" s="6" t="s">
        <v>4</v>
      </c>
      <c r="C4" s="6"/>
      <c r="D4" s="6"/>
      <c r="E4" s="6"/>
      <c r="F4" s="6"/>
      <c r="G4" s="6"/>
      <c r="H4" s="6"/>
      <c r="I4" s="6"/>
    </row>
    <row r="5" ht="14.25" spans="1:9">
      <c r="A5" s="7"/>
      <c r="B5" s="6"/>
      <c r="C5" s="6"/>
      <c r="D5" s="6"/>
      <c r="E5" s="6"/>
      <c r="F5" s="6"/>
      <c r="G5" s="6"/>
      <c r="H5" s="6"/>
      <c r="I5" s="6"/>
    </row>
    <row r="6" ht="25.2" customHeight="1" spans="1:9">
      <c r="A6" s="8" t="s">
        <v>5</v>
      </c>
      <c r="B6" s="9" t="s">
        <v>6</v>
      </c>
      <c r="C6" s="10"/>
      <c r="D6" s="10"/>
      <c r="E6" s="10"/>
      <c r="F6" s="11" t="s">
        <v>7</v>
      </c>
      <c r="G6" s="12" t="s">
        <v>8</v>
      </c>
      <c r="H6" s="12"/>
      <c r="I6" s="40"/>
    </row>
    <row r="7" ht="21" customHeight="1" spans="1:9">
      <c r="A7" s="13" t="s">
        <v>9</v>
      </c>
      <c r="B7" s="14" t="s">
        <v>10</v>
      </c>
      <c r="C7" s="14"/>
      <c r="D7" s="15" t="s">
        <v>11</v>
      </c>
      <c r="E7" s="15" t="s">
        <v>12</v>
      </c>
      <c r="F7" s="16" t="s">
        <v>13</v>
      </c>
      <c r="G7" s="17" t="s">
        <v>14</v>
      </c>
      <c r="H7" s="17" t="s">
        <v>15</v>
      </c>
      <c r="I7" s="17" t="s">
        <v>16</v>
      </c>
    </row>
    <row r="8" ht="25.8" customHeight="1" spans="1:9">
      <c r="A8" s="13" t="s">
        <v>17</v>
      </c>
      <c r="B8" s="14"/>
      <c r="C8" s="14"/>
      <c r="D8" s="15"/>
      <c r="E8" s="15"/>
      <c r="F8" s="18"/>
      <c r="G8" s="17"/>
      <c r="H8" s="17"/>
      <c r="I8" s="17"/>
    </row>
    <row r="9" ht="24.6" customHeight="1" spans="1:9">
      <c r="A9" s="7" t="s">
        <v>17</v>
      </c>
      <c r="B9" s="14"/>
      <c r="C9" s="14"/>
      <c r="D9" s="19"/>
      <c r="E9" s="19"/>
      <c r="F9" s="20"/>
      <c r="G9" s="17"/>
      <c r="H9" s="17"/>
      <c r="I9" s="17"/>
    </row>
    <row r="10" ht="37.2" customHeight="1" spans="1:9">
      <c r="A10" s="7" t="s">
        <v>17</v>
      </c>
      <c r="B10" s="21" t="s">
        <v>18</v>
      </c>
      <c r="C10" s="22" t="s">
        <v>19</v>
      </c>
      <c r="D10" s="9" t="s">
        <v>20</v>
      </c>
      <c r="E10" s="23">
        <f>466.3+893</f>
        <v>1359.3</v>
      </c>
      <c r="F10" s="23">
        <v>938.83</v>
      </c>
      <c r="G10" s="7" t="s">
        <v>19</v>
      </c>
      <c r="H10" s="7" t="s">
        <v>19</v>
      </c>
      <c r="I10" s="7" t="s">
        <v>19</v>
      </c>
    </row>
    <row r="11" ht="37.2" customHeight="1" spans="1:9">
      <c r="A11" s="7" t="s">
        <v>17</v>
      </c>
      <c r="B11" s="21" t="s">
        <v>21</v>
      </c>
      <c r="C11" s="22"/>
      <c r="D11" s="9" t="s">
        <v>22</v>
      </c>
      <c r="E11" s="23">
        <v>3965.79</v>
      </c>
      <c r="F11" s="23">
        <v>1013.04</v>
      </c>
      <c r="G11" s="7" t="s">
        <v>19</v>
      </c>
      <c r="H11" s="7" t="s">
        <v>19</v>
      </c>
      <c r="I11" s="7" t="s">
        <v>19</v>
      </c>
    </row>
    <row r="12" ht="37.2" customHeight="1" spans="1:9">
      <c r="A12" s="7" t="s">
        <v>17</v>
      </c>
      <c r="B12" s="21" t="s">
        <v>23</v>
      </c>
      <c r="C12" s="22"/>
      <c r="D12" s="9" t="s">
        <v>22</v>
      </c>
      <c r="E12" s="9" t="s">
        <v>22</v>
      </c>
      <c r="F12" s="9" t="s">
        <v>22</v>
      </c>
      <c r="G12" s="7" t="s">
        <v>19</v>
      </c>
      <c r="H12" s="7" t="s">
        <v>19</v>
      </c>
      <c r="I12" s="7" t="s">
        <v>19</v>
      </c>
    </row>
    <row r="13" ht="37.2" customHeight="1" spans="1:9">
      <c r="A13" s="7" t="s">
        <v>17</v>
      </c>
      <c r="B13" s="21" t="s">
        <v>24</v>
      </c>
      <c r="C13" s="22"/>
      <c r="D13" s="9" t="s">
        <v>20</v>
      </c>
      <c r="E13" s="23">
        <f>4432.09+893</f>
        <v>5325.09</v>
      </c>
      <c r="F13" s="23">
        <v>1951.87</v>
      </c>
      <c r="G13" s="7" t="s">
        <v>25</v>
      </c>
      <c r="H13" s="24">
        <f>F13/E13</f>
        <v>0.366542161728722</v>
      </c>
      <c r="I13" s="7">
        <v>3.67</v>
      </c>
    </row>
    <row r="14" ht="22.8" customHeight="1" spans="1:9">
      <c r="A14" s="25" t="s">
        <v>26</v>
      </c>
      <c r="B14" s="9" t="s">
        <v>27</v>
      </c>
      <c r="C14" s="10"/>
      <c r="D14" s="10"/>
      <c r="E14" s="10"/>
      <c r="F14" s="7" t="s">
        <v>28</v>
      </c>
      <c r="G14" s="7"/>
      <c r="H14" s="7"/>
      <c r="I14" s="7"/>
    </row>
    <row r="15" ht="13.5" spans="1:9">
      <c r="A15" s="13"/>
      <c r="B15" s="26" t="s">
        <v>29</v>
      </c>
      <c r="C15" s="27"/>
      <c r="D15" s="27"/>
      <c r="E15" s="27"/>
      <c r="F15" s="28" t="s">
        <v>30</v>
      </c>
      <c r="G15" s="29"/>
      <c r="H15" s="29"/>
      <c r="I15" s="41"/>
    </row>
    <row r="16" ht="13.5" spans="1:9">
      <c r="A16" s="13"/>
      <c r="B16" s="26"/>
      <c r="C16" s="27"/>
      <c r="D16" s="27"/>
      <c r="E16" s="27"/>
      <c r="F16" s="28"/>
      <c r="G16" s="29"/>
      <c r="H16" s="29"/>
      <c r="I16" s="41"/>
    </row>
    <row r="17" ht="14.25" spans="1:9">
      <c r="A17" s="7"/>
      <c r="B17" s="30"/>
      <c r="C17" s="31"/>
      <c r="D17" s="31"/>
      <c r="E17" s="31"/>
      <c r="F17" s="32"/>
      <c r="G17" s="33"/>
      <c r="H17" s="33"/>
      <c r="I17" s="42"/>
    </row>
    <row r="18" ht="21.6" customHeight="1" spans="1:9">
      <c r="A18" s="34" t="s">
        <v>31</v>
      </c>
      <c r="B18" s="14" t="s">
        <v>32</v>
      </c>
      <c r="C18" s="14" t="s">
        <v>33</v>
      </c>
      <c r="D18" s="14" t="s">
        <v>34</v>
      </c>
      <c r="E18" s="35" t="s">
        <v>35</v>
      </c>
      <c r="F18" s="15" t="s">
        <v>36</v>
      </c>
      <c r="G18" s="14" t="s">
        <v>37</v>
      </c>
      <c r="H18" s="14" t="s">
        <v>38</v>
      </c>
      <c r="I18" s="43" t="s">
        <v>39</v>
      </c>
    </row>
    <row r="19" ht="27.6" customHeight="1" spans="1:9">
      <c r="A19" s="34" t="s">
        <v>40</v>
      </c>
      <c r="B19" s="14"/>
      <c r="C19" s="14"/>
      <c r="D19" s="14"/>
      <c r="E19" s="35"/>
      <c r="F19" s="15"/>
      <c r="G19" s="36"/>
      <c r="H19" s="36"/>
      <c r="I19" s="43"/>
    </row>
    <row r="20" ht="22.2" customHeight="1" spans="1:9">
      <c r="A20" s="34" t="s">
        <v>40</v>
      </c>
      <c r="B20" s="14"/>
      <c r="C20" s="14"/>
      <c r="D20" s="14"/>
      <c r="E20" s="37"/>
      <c r="F20" s="19"/>
      <c r="G20" s="36"/>
      <c r="H20" s="36"/>
      <c r="I20" s="14"/>
    </row>
    <row r="21" ht="63" customHeight="1" spans="1:9">
      <c r="A21" s="7" t="s">
        <v>40</v>
      </c>
      <c r="B21" s="7" t="s">
        <v>41</v>
      </c>
      <c r="C21" s="7" t="s">
        <v>42</v>
      </c>
      <c r="D21" s="38" t="s">
        <v>43</v>
      </c>
      <c r="E21" s="10" t="s">
        <v>44</v>
      </c>
      <c r="F21" s="9">
        <v>8</v>
      </c>
      <c r="G21" s="7" t="s">
        <v>25</v>
      </c>
      <c r="H21" s="7">
        <v>10</v>
      </c>
      <c r="I21" s="44" t="s">
        <v>45</v>
      </c>
    </row>
    <row r="22" ht="34.8" customHeight="1" spans="1:9">
      <c r="A22" s="7" t="s">
        <v>40</v>
      </c>
      <c r="B22" s="7" t="s">
        <v>46</v>
      </c>
      <c r="C22" s="7" t="s">
        <v>47</v>
      </c>
      <c r="D22" s="38" t="s">
        <v>48</v>
      </c>
      <c r="E22" s="10" t="s">
        <v>49</v>
      </c>
      <c r="F22" s="9" t="s">
        <v>50</v>
      </c>
      <c r="G22" s="7" t="s">
        <v>25</v>
      </c>
      <c r="H22" s="7">
        <v>10</v>
      </c>
      <c r="I22" s="7" t="s">
        <v>19</v>
      </c>
    </row>
    <row r="23" ht="34.8" customHeight="1" spans="1:9">
      <c r="A23" s="7" t="s">
        <v>40</v>
      </c>
      <c r="B23" s="7" t="s">
        <v>46</v>
      </c>
      <c r="C23" s="7" t="s">
        <v>51</v>
      </c>
      <c r="D23" s="38" t="s">
        <v>52</v>
      </c>
      <c r="E23" s="10" t="s">
        <v>53</v>
      </c>
      <c r="F23" s="9" t="s">
        <v>53</v>
      </c>
      <c r="G23" s="7" t="s">
        <v>25</v>
      </c>
      <c r="H23" s="7">
        <v>10</v>
      </c>
      <c r="I23" s="7" t="s">
        <v>19</v>
      </c>
    </row>
    <row r="24" ht="61.5" spans="1:9">
      <c r="A24" s="7" t="s">
        <v>40</v>
      </c>
      <c r="B24" s="7" t="s">
        <v>54</v>
      </c>
      <c r="C24" s="7" t="s">
        <v>55</v>
      </c>
      <c r="D24" s="38" t="s">
        <v>56</v>
      </c>
      <c r="E24" s="10" t="s">
        <v>57</v>
      </c>
      <c r="F24" s="9" t="s">
        <v>58</v>
      </c>
      <c r="G24" s="7" t="s">
        <v>59</v>
      </c>
      <c r="H24" s="7">
        <v>15</v>
      </c>
      <c r="I24" s="44" t="s">
        <v>45</v>
      </c>
    </row>
    <row r="25" ht="34.8" customHeight="1" spans="1:9">
      <c r="A25" s="7" t="s">
        <v>40</v>
      </c>
      <c r="B25" s="7" t="s">
        <v>60</v>
      </c>
      <c r="C25" s="7" t="s">
        <v>61</v>
      </c>
      <c r="D25" s="38" t="s">
        <v>19</v>
      </c>
      <c r="E25" s="10" t="s">
        <v>19</v>
      </c>
      <c r="F25" s="9" t="s">
        <v>19</v>
      </c>
      <c r="G25" s="7" t="s">
        <v>19</v>
      </c>
      <c r="H25" s="7" t="s">
        <v>19</v>
      </c>
      <c r="I25" s="7" t="s">
        <v>19</v>
      </c>
    </row>
    <row r="26" ht="34.8" customHeight="1" spans="1:9">
      <c r="A26" s="7" t="s">
        <v>40</v>
      </c>
      <c r="B26" s="7" t="s">
        <v>60</v>
      </c>
      <c r="C26" s="7" t="s">
        <v>62</v>
      </c>
      <c r="D26" s="38" t="s">
        <v>19</v>
      </c>
      <c r="E26" s="10" t="s">
        <v>19</v>
      </c>
      <c r="F26" s="9" t="s">
        <v>19</v>
      </c>
      <c r="G26" s="7" t="s">
        <v>19</v>
      </c>
      <c r="H26" s="7" t="s">
        <v>19</v>
      </c>
      <c r="I26" s="7" t="s">
        <v>19</v>
      </c>
    </row>
    <row r="27" ht="34.8" customHeight="1" spans="1:9">
      <c r="A27" s="7" t="s">
        <v>40</v>
      </c>
      <c r="B27" s="7" t="s">
        <v>60</v>
      </c>
      <c r="C27" s="7" t="s">
        <v>63</v>
      </c>
      <c r="D27" s="38" t="s">
        <v>64</v>
      </c>
      <c r="E27" s="10" t="s">
        <v>65</v>
      </c>
      <c r="F27" s="9" t="s">
        <v>65</v>
      </c>
      <c r="G27" s="7" t="s">
        <v>59</v>
      </c>
      <c r="H27" s="7">
        <v>15</v>
      </c>
      <c r="I27" s="7" t="s">
        <v>19</v>
      </c>
    </row>
    <row r="28" ht="34.8" customHeight="1" spans="1:9">
      <c r="A28" s="7" t="s">
        <v>40</v>
      </c>
      <c r="B28" s="7" t="s">
        <v>66</v>
      </c>
      <c r="C28" s="7" t="s">
        <v>67</v>
      </c>
      <c r="D28" s="38" t="s">
        <v>68</v>
      </c>
      <c r="E28" s="10" t="s">
        <v>69</v>
      </c>
      <c r="F28" s="9" t="s">
        <v>70</v>
      </c>
      <c r="G28" s="7" t="s">
        <v>25</v>
      </c>
      <c r="H28" s="7">
        <v>10</v>
      </c>
      <c r="I28" s="7" t="s">
        <v>19</v>
      </c>
    </row>
    <row r="29" ht="34.8" customHeight="1" spans="1:9">
      <c r="A29" s="7" t="s">
        <v>40</v>
      </c>
      <c r="B29" s="7" t="s">
        <v>71</v>
      </c>
      <c r="C29" s="7" t="s">
        <v>72</v>
      </c>
      <c r="D29" s="38" t="s">
        <v>73</v>
      </c>
      <c r="E29" s="10" t="s">
        <v>74</v>
      </c>
      <c r="F29" s="9" t="s">
        <v>74</v>
      </c>
      <c r="G29" s="7" t="s">
        <v>75</v>
      </c>
      <c r="H29" s="7">
        <v>20</v>
      </c>
      <c r="I29" s="7" t="s">
        <v>19</v>
      </c>
    </row>
    <row r="30" ht="34.8" customHeight="1" spans="1:9">
      <c r="A30" s="7" t="s">
        <v>40</v>
      </c>
      <c r="B30" s="7" t="s">
        <v>76</v>
      </c>
      <c r="C30" s="7" t="s">
        <v>77</v>
      </c>
      <c r="D30" s="38" t="s">
        <v>19</v>
      </c>
      <c r="E30" s="10" t="s">
        <v>19</v>
      </c>
      <c r="F30" s="9" t="s">
        <v>19</v>
      </c>
      <c r="G30" s="7" t="s">
        <v>19</v>
      </c>
      <c r="H30" s="7" t="s">
        <v>19</v>
      </c>
      <c r="I30" s="7" t="s">
        <v>19</v>
      </c>
    </row>
    <row r="31" ht="34.8" customHeight="1" spans="1:9">
      <c r="A31" s="7" t="s">
        <v>40</v>
      </c>
      <c r="B31" s="7" t="s">
        <v>76</v>
      </c>
      <c r="C31" s="7" t="s">
        <v>78</v>
      </c>
      <c r="D31" s="38" t="s">
        <v>19</v>
      </c>
      <c r="E31" s="10" t="s">
        <v>19</v>
      </c>
      <c r="F31" s="9" t="s">
        <v>19</v>
      </c>
      <c r="G31" s="7" t="s">
        <v>19</v>
      </c>
      <c r="H31" s="7" t="s">
        <v>19</v>
      </c>
      <c r="I31" s="7" t="s">
        <v>19</v>
      </c>
    </row>
    <row r="32" ht="23" customHeight="1" spans="1:9">
      <c r="A32" s="9" t="s">
        <v>79</v>
      </c>
      <c r="B32" s="10"/>
      <c r="C32" s="10"/>
      <c r="D32" s="10"/>
      <c r="E32" s="10"/>
      <c r="F32" s="10"/>
      <c r="G32" s="7" t="s">
        <v>80</v>
      </c>
      <c r="H32" s="7">
        <v>93.67</v>
      </c>
      <c r="I32" s="7"/>
    </row>
    <row r="33" ht="21" customHeight="1" spans="1:9">
      <c r="A33" s="39" t="s">
        <v>81</v>
      </c>
      <c r="B33" s="29"/>
      <c r="C33" s="29"/>
      <c r="D33" s="29"/>
      <c r="E33" s="29"/>
      <c r="F33" s="29"/>
      <c r="G33" s="29"/>
      <c r="H33" s="29"/>
      <c r="I33" s="29"/>
    </row>
  </sheetData>
  <mergeCells count="37">
    <mergeCell ref="A2:I2"/>
    <mergeCell ref="A3:I3"/>
    <mergeCell ref="B6:E6"/>
    <mergeCell ref="G6:I6"/>
    <mergeCell ref="B10:C10"/>
    <mergeCell ref="B11:C11"/>
    <mergeCell ref="B12:C12"/>
    <mergeCell ref="B13:C13"/>
    <mergeCell ref="B14:E14"/>
    <mergeCell ref="F14:I14"/>
    <mergeCell ref="A32:F32"/>
    <mergeCell ref="A33:I33"/>
    <mergeCell ref="A4:A5"/>
    <mergeCell ref="A7:A13"/>
    <mergeCell ref="A14:A17"/>
    <mergeCell ref="A18:A31"/>
    <mergeCell ref="B18:B20"/>
    <mergeCell ref="B21:B23"/>
    <mergeCell ref="B24:B27"/>
    <mergeCell ref="B29:B31"/>
    <mergeCell ref="C18:C20"/>
    <mergeCell ref="D7:D9"/>
    <mergeCell ref="D18:D20"/>
    <mergeCell ref="E7:E9"/>
    <mergeCell ref="E18:E20"/>
    <mergeCell ref="F7:F9"/>
    <mergeCell ref="F18:F20"/>
    <mergeCell ref="G7:G9"/>
    <mergeCell ref="G18:G20"/>
    <mergeCell ref="H7:H9"/>
    <mergeCell ref="H18:H20"/>
    <mergeCell ref="I7:I9"/>
    <mergeCell ref="I18:I20"/>
    <mergeCell ref="B7:C9"/>
    <mergeCell ref="B4:I5"/>
    <mergeCell ref="B15:E17"/>
    <mergeCell ref="F15:I17"/>
  </mergeCells>
  <pageMargins left="0.275" right="0.354166666666667" top="0.75" bottom="0.75" header="0.3" footer="0.3"/>
  <pageSetup paperSize="9" scale="6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17124</dc:creator>
  <cp:lastModifiedBy>任思青</cp:lastModifiedBy>
  <dcterms:created xsi:type="dcterms:W3CDTF">2023-03-07T17:47:00Z</dcterms:created>
  <dcterms:modified xsi:type="dcterms:W3CDTF">2025-04-18T00:14:37Z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E05223B59F594C049EC6E7356F10A97B_13</vt:lpwstr>
  </property>
  <property fmtid="{D5CDD505-2E9C-101B-9397-08002B2CF9AE}" pid="3" name="KSOProductBuildVer">
    <vt:lpwstr>2052-11.1.0.14309</vt:lpwstr>
  </property>
</Properties>
</file>