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基础数据表" sheetId="2" r:id="rId1"/>
  </sheets>
  <calcPr calcId="144525"/>
</workbook>
</file>

<file path=xl/sharedStrings.xml><?xml version="1.0" encoding="utf-8"?>
<sst xmlns="http://schemas.openxmlformats.org/spreadsheetml/2006/main" count="48" uniqueCount="42">
  <si>
    <r>
      <rPr>
        <sz val="10"/>
        <rFont val="宋体"/>
        <charset val="134"/>
      </rPr>
      <t>附件</t>
    </r>
    <r>
      <rPr>
        <sz val="10"/>
        <rFont val="Times New Roman"/>
        <charset val="0"/>
      </rPr>
      <t>1</t>
    </r>
  </si>
  <si>
    <r>
      <rPr>
        <b/>
        <sz val="18"/>
        <rFont val="Times New Roman"/>
        <charset val="0"/>
      </rPr>
      <t>2023</t>
    </r>
    <r>
      <rPr>
        <b/>
        <sz val="18"/>
        <rFont val="宋体"/>
        <charset val="0"/>
      </rPr>
      <t>年度部门整体支出绩效评价基础数据表</t>
    </r>
  </si>
  <si>
    <r>
      <rPr>
        <sz val="10"/>
        <color rgb="FF000000"/>
        <rFont val="宋体"/>
        <charset val="134"/>
      </rPr>
      <t>（2023年度）</t>
    </r>
    <r>
      <rPr>
        <sz val="10"/>
        <color theme="1"/>
        <rFont val="Arial"/>
        <charset val="134"/>
      </rPr>
      <t xml:space="preserve">	</t>
    </r>
  </si>
  <si>
    <r>
      <rPr>
        <sz val="10"/>
        <color rgb="FF000000"/>
        <rFont val="宋体"/>
        <charset val="134"/>
      </rPr>
      <t>财政供养人员情况（人）</t>
    </r>
  </si>
  <si>
    <r>
      <rPr>
        <sz val="10"/>
        <color indexed="8"/>
        <rFont val="宋体"/>
        <charset val="134"/>
      </rPr>
      <t>编制数</t>
    </r>
  </si>
  <si>
    <r>
      <rPr>
        <sz val="10"/>
        <color rgb="FF000000"/>
        <rFont val="Times New Roman"/>
        <charset val="0"/>
      </rPr>
      <t>2023</t>
    </r>
    <r>
      <rPr>
        <sz val="10"/>
        <color rgb="FF000000"/>
        <rFont val="宋体"/>
        <charset val="0"/>
      </rPr>
      <t>年实际在职人数</t>
    </r>
  </si>
  <si>
    <r>
      <rPr>
        <sz val="10"/>
        <color indexed="8"/>
        <rFont val="宋体"/>
        <charset val="134"/>
      </rPr>
      <t>控制率</t>
    </r>
  </si>
  <si>
    <r>
      <rPr>
        <sz val="10"/>
        <color rgb="FF000000"/>
        <rFont val="宋体"/>
        <charset val="134"/>
      </rPr>
      <t>经费控制情况（万元）</t>
    </r>
  </si>
  <si>
    <r>
      <rPr>
        <sz val="10"/>
        <color rgb="FF000000"/>
        <rFont val="Times New Roman"/>
        <charset val="0"/>
      </rPr>
      <t>2022</t>
    </r>
    <r>
      <rPr>
        <sz val="10"/>
        <color rgb="FF000000"/>
        <rFont val="宋体"/>
        <charset val="0"/>
      </rPr>
      <t>年决算数</t>
    </r>
  </si>
  <si>
    <r>
      <rPr>
        <sz val="10"/>
        <color rgb="FF000000"/>
        <rFont val="Times New Roman"/>
        <charset val="0"/>
      </rPr>
      <t>2023</t>
    </r>
    <r>
      <rPr>
        <sz val="10"/>
        <color rgb="FF000000"/>
        <rFont val="宋体"/>
        <charset val="0"/>
      </rPr>
      <t>年预算数</t>
    </r>
  </si>
  <si>
    <r>
      <rPr>
        <sz val="10"/>
        <color rgb="FF000000"/>
        <rFont val="Times New Roman"/>
        <charset val="0"/>
      </rPr>
      <t>2023</t>
    </r>
    <r>
      <rPr>
        <sz val="10"/>
        <color rgb="FF000000"/>
        <rFont val="宋体"/>
        <charset val="0"/>
      </rPr>
      <t>年决算数</t>
    </r>
  </si>
  <si>
    <r>
      <rPr>
        <sz val="10"/>
        <color rgb="FF000000"/>
        <rFont val="宋体"/>
        <charset val="134"/>
      </rPr>
      <t>三公经费</t>
    </r>
  </si>
  <si>
    <r>
      <rPr>
        <sz val="10"/>
        <color rgb="FF000000"/>
        <rFont val="Times New Roman"/>
        <charset val="0"/>
      </rPr>
      <t xml:space="preserve">  1</t>
    </r>
    <r>
      <rPr>
        <sz val="10"/>
        <color rgb="FF000000"/>
        <rFont val="宋体"/>
        <charset val="134"/>
      </rPr>
      <t>、公务用车购置和维护经费</t>
    </r>
  </si>
  <si>
    <r>
      <rPr>
        <sz val="10"/>
        <color rgb="FF000000"/>
        <rFont val="Times New Roman"/>
        <charset val="0"/>
      </rPr>
      <t xml:space="preserve">    </t>
    </r>
    <r>
      <rPr>
        <sz val="10"/>
        <color rgb="FF000000"/>
        <rFont val="宋体"/>
        <charset val="134"/>
      </rPr>
      <t>其中：公车购置</t>
    </r>
  </si>
  <si>
    <r>
      <rPr>
        <sz val="10"/>
        <color rgb="FF000000"/>
        <rFont val="Times New Roman"/>
        <charset val="0"/>
      </rPr>
      <t xml:space="preserve">                  </t>
    </r>
    <r>
      <rPr>
        <sz val="10"/>
        <color rgb="FF000000"/>
        <rFont val="宋体"/>
        <charset val="134"/>
      </rPr>
      <t>公车运行维护</t>
    </r>
  </si>
  <si>
    <r>
      <rPr>
        <sz val="10"/>
        <color rgb="FF000000"/>
        <rFont val="Times New Roman"/>
        <charset val="0"/>
      </rPr>
      <t xml:space="preserve">  2</t>
    </r>
    <r>
      <rPr>
        <sz val="10"/>
        <color rgb="FF000000"/>
        <rFont val="宋体"/>
        <charset val="134"/>
      </rPr>
      <t>、出国经费</t>
    </r>
  </si>
  <si>
    <r>
      <rPr>
        <sz val="10"/>
        <color rgb="FF000000"/>
        <rFont val="Times New Roman"/>
        <charset val="0"/>
      </rPr>
      <t xml:space="preserve">  3</t>
    </r>
    <r>
      <rPr>
        <sz val="10"/>
        <color rgb="FF000000"/>
        <rFont val="宋体"/>
        <charset val="134"/>
      </rPr>
      <t>、公务接待</t>
    </r>
  </si>
  <si>
    <t>项目支出：</t>
  </si>
  <si>
    <r>
      <rPr>
        <sz val="10"/>
        <color rgb="FF000000"/>
        <rFont val="Times New Roman"/>
        <charset val="0"/>
      </rPr>
      <t xml:space="preserve">  1</t>
    </r>
    <r>
      <rPr>
        <sz val="10"/>
        <color rgb="FF000000"/>
        <rFont val="宋体"/>
        <charset val="134"/>
      </rPr>
      <t>、业务工作专项</t>
    </r>
  </si>
  <si>
    <r>
      <rPr>
        <sz val="10"/>
        <color rgb="FF000000"/>
        <rFont val="Times New Roman"/>
        <charset val="0"/>
      </rPr>
      <t xml:space="preserve">  2</t>
    </r>
    <r>
      <rPr>
        <sz val="10"/>
        <color rgb="FF000000"/>
        <rFont val="宋体"/>
        <charset val="134"/>
      </rPr>
      <t>、运行维护专项</t>
    </r>
  </si>
  <si>
    <r>
      <rPr>
        <sz val="10"/>
        <color rgb="FF000000"/>
        <rFont val="宋体"/>
        <charset val="134"/>
      </rPr>
      <t>公用经费</t>
    </r>
  </si>
  <si>
    <r>
      <rPr>
        <sz val="10"/>
        <color rgb="FF000000"/>
        <rFont val="Times New Roman"/>
        <charset val="0"/>
      </rPr>
      <t xml:space="preserve">  </t>
    </r>
    <r>
      <rPr>
        <sz val="10"/>
        <color rgb="FF000000"/>
        <rFont val="宋体"/>
        <charset val="0"/>
      </rPr>
      <t>其中：办公经费</t>
    </r>
  </si>
  <si>
    <r>
      <rPr>
        <sz val="10"/>
        <color rgb="FF000000"/>
        <rFont val="Times New Roman"/>
        <charset val="0"/>
      </rPr>
      <t xml:space="preserve">              </t>
    </r>
    <r>
      <rPr>
        <sz val="10"/>
        <color rgb="FF000000"/>
        <rFont val="宋体"/>
        <charset val="134"/>
      </rPr>
      <t>水费、电费、差旅费</t>
    </r>
  </si>
  <si>
    <r>
      <rPr>
        <sz val="10"/>
        <color rgb="FF000000"/>
        <rFont val="Times New Roman"/>
        <charset val="0"/>
      </rPr>
      <t xml:space="preserve">             </t>
    </r>
    <r>
      <rPr>
        <sz val="10"/>
        <color rgb="FF000000"/>
        <rFont val="宋体"/>
        <charset val="134"/>
      </rPr>
      <t>会议费、培训费</t>
    </r>
  </si>
  <si>
    <t>政府采购金额</t>
  </si>
  <si>
    <t>—</t>
  </si>
  <si>
    <t>部门基本支出预算调整</t>
  </si>
  <si>
    <r>
      <rPr>
        <sz val="10"/>
        <color rgb="FF000000"/>
        <rFont val="宋体"/>
        <charset val="0"/>
      </rPr>
      <t>楼堂馆所控制情况</t>
    </r>
    <r>
      <rPr>
        <sz val="10"/>
        <color rgb="FF000000"/>
        <rFont val="Times New Roman"/>
        <charset val="0"/>
      </rPr>
      <t xml:space="preserve">
</t>
    </r>
    <r>
      <rPr>
        <sz val="10"/>
        <color rgb="FF000000"/>
        <rFont val="宋体"/>
        <charset val="0"/>
      </rPr>
      <t>（</t>
    </r>
    <r>
      <rPr>
        <sz val="10"/>
        <color rgb="FF000000"/>
        <rFont val="Times New Roman"/>
        <charset val="0"/>
      </rPr>
      <t>2023</t>
    </r>
    <r>
      <rPr>
        <sz val="10"/>
        <color rgb="FF000000"/>
        <rFont val="宋体"/>
        <charset val="0"/>
      </rPr>
      <t>年完工项目）</t>
    </r>
  </si>
  <si>
    <r>
      <rPr>
        <sz val="10"/>
        <color rgb="FF000000"/>
        <rFont val="宋体"/>
        <charset val="134"/>
      </rPr>
      <t>批复规模（</t>
    </r>
    <r>
      <rPr>
        <sz val="10"/>
        <color indexed="8"/>
        <rFont val="宋体"/>
        <charset val="134"/>
      </rPr>
      <t>㎡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</si>
  <si>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实际规模（</t>
    </r>
    <r>
      <rPr>
        <sz val="10"/>
        <color indexed="8"/>
        <rFont val="宋体"/>
        <charset val="134"/>
      </rPr>
      <t>㎡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</si>
  <si>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规模控制率</t>
    </r>
  </si>
  <si>
    <r>
      <rPr>
        <sz val="10"/>
        <color rgb="FF000000"/>
        <rFont val="宋体"/>
        <charset val="134"/>
      </rPr>
      <t>预算投资</t>
    </r>
    <r>
      <rPr>
        <sz val="10"/>
        <color rgb="FF000000"/>
        <rFont val="Times New Roman"/>
        <charset val="0"/>
      </rPr>
      <t xml:space="preserve"> </t>
    </r>
    <r>
      <rPr>
        <sz val="10"/>
        <color rgb="FF000000"/>
        <rFont val="宋体"/>
        <charset val="134"/>
      </rPr>
      <t>（万元）</t>
    </r>
  </si>
  <si>
    <r>
      <rPr>
        <sz val="10"/>
        <color rgb="FF000000"/>
        <rFont val="宋体"/>
        <charset val="134"/>
      </rPr>
      <t>实际投资（万元）</t>
    </r>
  </si>
  <si>
    <r>
      <rPr>
        <sz val="10"/>
        <rFont val="宋体"/>
        <charset val="134"/>
      </rPr>
      <t>投资概算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控制率</t>
    </r>
  </si>
  <si>
    <t>无</t>
  </si>
  <si>
    <r>
      <rPr>
        <sz val="10"/>
        <color rgb="FF000000"/>
        <rFont val="宋体"/>
        <charset val="134"/>
      </rPr>
      <t>厉行节约保障措施</t>
    </r>
  </si>
  <si>
    <t>严格落实中央和省关于党政机关厉行节约反对浪费的规定，大力压减一般性支出，严控“三公”经费预算。</t>
  </si>
  <si>
    <r>
      <rPr>
        <sz val="10"/>
        <color rgb="FF000000"/>
        <rFont val="宋体"/>
        <charset val="134"/>
      </rPr>
      <t>说明：</t>
    </r>
    <r>
      <rPr>
        <sz val="10"/>
        <color rgb="FF000000"/>
        <rFont val="Times New Roman"/>
        <charset val="0"/>
      </rPr>
      <t>“</t>
    </r>
    <r>
      <rPr>
        <sz val="10"/>
        <color rgb="FF000000"/>
        <rFont val="宋体"/>
        <charset val="134"/>
      </rPr>
      <t>项目支出</t>
    </r>
    <r>
      <rPr>
        <sz val="10"/>
        <color rgb="FF000000"/>
        <rFont val="Times New Roman"/>
        <charset val="0"/>
      </rPr>
      <t>”</t>
    </r>
    <r>
      <rPr>
        <sz val="10"/>
        <color rgb="FF000000"/>
        <rFont val="宋体"/>
        <charset val="134"/>
      </rPr>
      <t>需要填报基本支出以外的所有项目支出情况，</t>
    </r>
    <r>
      <rPr>
        <sz val="10"/>
        <color rgb="FF000000"/>
        <rFont val="Times New Roman"/>
        <charset val="0"/>
      </rPr>
      <t>“</t>
    </r>
    <r>
      <rPr>
        <sz val="10"/>
        <color rgb="FF000000"/>
        <rFont val="宋体"/>
        <charset val="134"/>
      </rPr>
      <t>公用经费</t>
    </r>
    <r>
      <rPr>
        <sz val="10"/>
        <color rgb="FF000000"/>
        <rFont val="Times New Roman"/>
        <charset val="0"/>
      </rPr>
      <t>”</t>
    </r>
    <r>
      <rPr>
        <sz val="10"/>
        <color rgb="FF000000"/>
        <rFont val="宋体"/>
        <charset val="134"/>
      </rPr>
      <t>填报基本支出中的一般商品和服务支出。</t>
    </r>
  </si>
  <si>
    <t>填表人：</t>
  </si>
  <si>
    <r>
      <rPr>
        <sz val="10"/>
        <color indexed="8"/>
        <rFont val="宋体"/>
        <charset val="134"/>
      </rPr>
      <t>填报日期：</t>
    </r>
  </si>
  <si>
    <r>
      <rPr>
        <sz val="10"/>
        <color indexed="8"/>
        <rFont val="宋体"/>
        <charset val="134"/>
      </rPr>
      <t>联系电话：</t>
    </r>
  </si>
  <si>
    <r>
      <rPr>
        <sz val="10"/>
        <color indexed="8"/>
        <rFont val="宋体"/>
        <charset val="134"/>
      </rPr>
      <t>单位负责人签字：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</si>
</sst>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Times New Roman"/>
      <charset val="0"/>
    </font>
    <font>
      <sz val="10"/>
      <name val="Times New Roman"/>
      <charset val="134"/>
    </font>
    <font>
      <b/>
      <sz val="18"/>
      <name val="Times New Roman"/>
      <charset val="0"/>
    </font>
    <font>
      <b/>
      <sz val="18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color indexed="8"/>
      <name val="Times New Roman"/>
      <charset val="0"/>
    </font>
    <font>
      <sz val="10"/>
      <color rgb="FF000000"/>
      <name val="Times New Roman"/>
      <charset val="134"/>
    </font>
    <font>
      <sz val="10"/>
      <color rgb="FF000000"/>
      <name val="宋体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b/>
      <sz val="18"/>
      <name val="宋体"/>
      <charset val="0"/>
    </font>
    <font>
      <sz val="10"/>
      <color theme="1"/>
      <name val="Arial"/>
      <charset val="134"/>
    </font>
    <font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26" fillId="14" borderId="13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0" fontId="9" fillId="2" borderId="2" xfId="0" applyNumberFormat="1" applyFont="1" applyFill="1" applyBorder="1" applyAlignment="1">
      <alignment horizontal="center" vertical="center" wrapText="1"/>
    </xf>
    <xf numFmtId="10" fontId="9" fillId="2" borderId="3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176" fontId="9" fillId="3" borderId="2" xfId="0" applyNumberFormat="1" applyFont="1" applyFill="1" applyBorder="1" applyAlignment="1">
      <alignment horizontal="center" vertical="center" wrapText="1"/>
    </xf>
    <xf numFmtId="176" fontId="9" fillId="3" borderId="3" xfId="0" applyNumberFormat="1" applyFont="1" applyFill="1" applyBorder="1" applyAlignment="1">
      <alignment horizontal="center" vertical="center" wrapText="1"/>
    </xf>
    <xf numFmtId="10" fontId="0" fillId="0" borderId="0" xfId="11" applyNumberFormat="1">
      <alignment vertical="center"/>
    </xf>
    <xf numFmtId="0" fontId="1" fillId="2" borderId="5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 wrapText="1"/>
    </xf>
    <xf numFmtId="176" fontId="3" fillId="3" borderId="3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wrapText="1"/>
    </xf>
    <xf numFmtId="0" fontId="8" fillId="3" borderId="0" xfId="0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left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view="pageBreakPreview" zoomScaleNormal="100" workbookViewId="0">
      <selection activeCell="D8" sqref="D8:E8"/>
    </sheetView>
  </sheetViews>
  <sheetFormatPr defaultColWidth="9" defaultRowHeight="14.25"/>
  <cols>
    <col min="1" max="1" width="25.1083333333333" style="1" customWidth="1"/>
    <col min="2" max="7" width="10.775" style="1" customWidth="1"/>
    <col min="8" max="8" width="12.625"/>
    <col min="9" max="9" width="12.6333333333333"/>
  </cols>
  <sheetData>
    <row r="1" ht="17" customHeight="1" spans="1:7">
      <c r="A1" s="2" t="s">
        <v>0</v>
      </c>
      <c r="B1" s="3"/>
      <c r="C1" s="3"/>
      <c r="D1" s="3"/>
      <c r="E1" s="3"/>
      <c r="F1" s="3"/>
      <c r="G1" s="3"/>
    </row>
    <row r="2" ht="28" customHeight="1" spans="1:7">
      <c r="A2" s="4" t="s">
        <v>1</v>
      </c>
      <c r="B2" s="5"/>
      <c r="C2" s="5"/>
      <c r="D2" s="5"/>
      <c r="E2" s="5"/>
      <c r="F2" s="5"/>
      <c r="G2" s="5"/>
    </row>
    <row r="3" ht="20" customHeight="1" spans="1:7">
      <c r="A3" s="6" t="s">
        <v>2</v>
      </c>
      <c r="B3" s="6"/>
      <c r="C3" s="6"/>
      <c r="D3" s="6"/>
      <c r="E3" s="6"/>
      <c r="F3" s="6"/>
      <c r="G3" s="6"/>
    </row>
    <row r="4" ht="22" customHeight="1" spans="1:7">
      <c r="A4" s="7" t="s">
        <v>3</v>
      </c>
      <c r="B4" s="8" t="s">
        <v>4</v>
      </c>
      <c r="C4" s="9"/>
      <c r="D4" s="10" t="s">
        <v>5</v>
      </c>
      <c r="E4" s="9"/>
      <c r="F4" s="8" t="s">
        <v>6</v>
      </c>
      <c r="G4" s="9"/>
    </row>
    <row r="5" ht="22" customHeight="1" spans="1:7">
      <c r="A5" s="11"/>
      <c r="B5" s="12">
        <v>95</v>
      </c>
      <c r="C5" s="13"/>
      <c r="D5" s="14">
        <v>95</v>
      </c>
      <c r="E5" s="9"/>
      <c r="F5" s="15">
        <f>D5/B5</f>
        <v>1</v>
      </c>
      <c r="G5" s="16"/>
    </row>
    <row r="6" ht="22" customHeight="1" spans="1:7">
      <c r="A6" s="17" t="s">
        <v>7</v>
      </c>
      <c r="B6" s="18" t="s">
        <v>8</v>
      </c>
      <c r="C6" s="19"/>
      <c r="D6" s="18" t="s">
        <v>9</v>
      </c>
      <c r="E6" s="19"/>
      <c r="F6" s="18" t="s">
        <v>10</v>
      </c>
      <c r="G6" s="19"/>
    </row>
    <row r="7" ht="22" customHeight="1" spans="1:8">
      <c r="A7" s="20" t="s">
        <v>11</v>
      </c>
      <c r="B7" s="21">
        <f>B8+B12</f>
        <v>22.08</v>
      </c>
      <c r="C7" s="22"/>
      <c r="D7" s="21">
        <f>D8+D115+D11+D12</f>
        <v>45.5</v>
      </c>
      <c r="E7" s="22"/>
      <c r="F7" s="21">
        <f>F8+F12</f>
        <v>9.34</v>
      </c>
      <c r="G7" s="22"/>
      <c r="H7" s="23"/>
    </row>
    <row r="8" ht="28" customHeight="1" spans="1:9">
      <c r="A8" s="20" t="s">
        <v>12</v>
      </c>
      <c r="B8" s="21">
        <f>B10+B9</f>
        <v>20.88</v>
      </c>
      <c r="C8" s="22"/>
      <c r="D8" s="21">
        <f>D10+D9</f>
        <v>25.5</v>
      </c>
      <c r="E8" s="22"/>
      <c r="F8" s="21">
        <f>F10+F9</f>
        <v>5.63</v>
      </c>
      <c r="G8" s="22"/>
      <c r="I8" s="23"/>
    </row>
    <row r="9" ht="22" customHeight="1" spans="1:7">
      <c r="A9" s="20" t="s">
        <v>13</v>
      </c>
      <c r="B9" s="21"/>
      <c r="C9" s="22"/>
      <c r="D9" s="21"/>
      <c r="E9" s="22"/>
      <c r="F9" s="24"/>
      <c r="G9" s="24"/>
    </row>
    <row r="10" ht="22" customHeight="1" spans="1:7">
      <c r="A10" s="20" t="s">
        <v>14</v>
      </c>
      <c r="B10" s="21">
        <v>20.88</v>
      </c>
      <c r="C10" s="22"/>
      <c r="D10" s="21">
        <v>25.5</v>
      </c>
      <c r="E10" s="22"/>
      <c r="F10" s="21">
        <v>5.63</v>
      </c>
      <c r="G10" s="22"/>
    </row>
    <row r="11" ht="22" customHeight="1" spans="1:7">
      <c r="A11" s="20" t="s">
        <v>15</v>
      </c>
      <c r="B11" s="21"/>
      <c r="C11" s="22"/>
      <c r="D11" s="21">
        <v>10</v>
      </c>
      <c r="E11" s="22"/>
      <c r="F11" s="25">
        <v>0</v>
      </c>
      <c r="G11" s="26"/>
    </row>
    <row r="12" ht="22" customHeight="1" spans="1:7">
      <c r="A12" s="20" t="s">
        <v>16</v>
      </c>
      <c r="B12" s="21">
        <v>1.2</v>
      </c>
      <c r="C12" s="22"/>
      <c r="D12" s="21">
        <v>10</v>
      </c>
      <c r="E12" s="22"/>
      <c r="F12" s="21">
        <v>3.71</v>
      </c>
      <c r="G12" s="22"/>
    </row>
    <row r="13" ht="22" customHeight="1" spans="1:7">
      <c r="A13" s="27" t="s">
        <v>17</v>
      </c>
      <c r="B13" s="21"/>
      <c r="C13" s="22"/>
      <c r="D13" s="21"/>
      <c r="E13" s="22"/>
      <c r="F13" s="21"/>
      <c r="G13" s="22"/>
    </row>
    <row r="14" ht="22" customHeight="1" spans="1:7">
      <c r="A14" s="20" t="s">
        <v>18</v>
      </c>
      <c r="B14" s="28">
        <v>461.09</v>
      </c>
      <c r="C14" s="29"/>
      <c r="D14" s="30" t="e">
        <f>#REF!</f>
        <v>#REF!</v>
      </c>
      <c r="E14" s="31"/>
      <c r="F14" s="28" t="e">
        <f>#REF!</f>
        <v>#REF!</v>
      </c>
      <c r="G14" s="29"/>
    </row>
    <row r="15" ht="22" customHeight="1" spans="1:7">
      <c r="A15" s="20" t="s">
        <v>19</v>
      </c>
      <c r="B15" s="28">
        <v>4.97</v>
      </c>
      <c r="C15" s="29"/>
      <c r="D15" s="30" t="e">
        <f>#REF!</f>
        <v>#REF!</v>
      </c>
      <c r="E15" s="31"/>
      <c r="F15" s="28" t="e">
        <f>#REF!</f>
        <v>#REF!</v>
      </c>
      <c r="G15" s="29"/>
    </row>
    <row r="16" ht="22" customHeight="1" spans="1:7">
      <c r="A16" s="20" t="s">
        <v>20</v>
      </c>
      <c r="B16" s="28">
        <v>366.44</v>
      </c>
      <c r="C16" s="29"/>
      <c r="D16" s="28">
        <v>417</v>
      </c>
      <c r="E16" s="29"/>
      <c r="F16" s="28">
        <v>386.59</v>
      </c>
      <c r="G16" s="29"/>
    </row>
    <row r="17" ht="22" customHeight="1" spans="1:7">
      <c r="A17" s="20" t="s">
        <v>21</v>
      </c>
      <c r="B17" s="28">
        <v>264.52</v>
      </c>
      <c r="C17" s="29"/>
      <c r="D17" s="28">
        <v>298</v>
      </c>
      <c r="E17" s="29"/>
      <c r="F17" s="32">
        <v>208.02</v>
      </c>
      <c r="G17" s="32"/>
    </row>
    <row r="18" ht="22" customHeight="1" spans="1:7">
      <c r="A18" s="20" t="s">
        <v>22</v>
      </c>
      <c r="B18" s="28">
        <v>25.99</v>
      </c>
      <c r="C18" s="29"/>
      <c r="D18" s="28">
        <v>19</v>
      </c>
      <c r="E18" s="29"/>
      <c r="F18" s="32">
        <v>47.16</v>
      </c>
      <c r="G18" s="32"/>
    </row>
    <row r="19" ht="22" customHeight="1" spans="1:7">
      <c r="A19" s="20" t="s">
        <v>23</v>
      </c>
      <c r="B19" s="28">
        <v>15.37</v>
      </c>
      <c r="C19" s="29"/>
      <c r="D19" s="28">
        <v>19</v>
      </c>
      <c r="E19" s="29"/>
      <c r="F19" s="32">
        <v>17.85</v>
      </c>
      <c r="G19" s="32"/>
    </row>
    <row r="20" ht="22" customHeight="1" spans="1:7">
      <c r="A20" s="27" t="s">
        <v>24</v>
      </c>
      <c r="B20" s="28" t="s">
        <v>25</v>
      </c>
      <c r="C20" s="29"/>
      <c r="D20" s="30"/>
      <c r="E20" s="31"/>
      <c r="F20" s="32">
        <v>796.32</v>
      </c>
      <c r="G20" s="32"/>
    </row>
    <row r="21" ht="22" customHeight="1" spans="1:7">
      <c r="A21" s="27" t="s">
        <v>26</v>
      </c>
      <c r="B21" s="28" t="s">
        <v>25</v>
      </c>
      <c r="C21" s="29"/>
      <c r="D21" s="30">
        <v>2767</v>
      </c>
      <c r="E21" s="31"/>
      <c r="F21" s="32">
        <v>2600.88</v>
      </c>
      <c r="G21" s="32"/>
    </row>
    <row r="22" ht="22" customHeight="1" spans="1:7">
      <c r="A22" s="33" t="s">
        <v>27</v>
      </c>
      <c r="B22" s="7" t="s">
        <v>28</v>
      </c>
      <c r="C22" s="7" t="s">
        <v>29</v>
      </c>
      <c r="D22" s="7" t="s">
        <v>30</v>
      </c>
      <c r="E22" s="7" t="s">
        <v>31</v>
      </c>
      <c r="F22" s="7" t="s">
        <v>32</v>
      </c>
      <c r="G22" s="34" t="s">
        <v>33</v>
      </c>
    </row>
    <row r="23" ht="22" customHeight="1" spans="1:7">
      <c r="A23" s="35"/>
      <c r="B23" s="11"/>
      <c r="C23" s="11"/>
      <c r="D23" s="11"/>
      <c r="E23" s="11"/>
      <c r="F23" s="11"/>
      <c r="G23" s="36"/>
    </row>
    <row r="24" ht="22" customHeight="1" spans="1:7">
      <c r="A24" s="37"/>
      <c r="B24" s="38" t="s">
        <v>34</v>
      </c>
      <c r="C24" s="38" t="s">
        <v>34</v>
      </c>
      <c r="D24" s="38" t="s">
        <v>34</v>
      </c>
      <c r="E24" s="38" t="s">
        <v>34</v>
      </c>
      <c r="F24" s="38" t="s">
        <v>34</v>
      </c>
      <c r="G24" s="38" t="s">
        <v>34</v>
      </c>
    </row>
    <row r="25" ht="31" customHeight="1" spans="1:7">
      <c r="A25" s="17" t="s">
        <v>35</v>
      </c>
      <c r="B25" s="39" t="s">
        <v>36</v>
      </c>
      <c r="C25" s="40"/>
      <c r="D25" s="40"/>
      <c r="E25" s="40"/>
      <c r="F25" s="40"/>
      <c r="G25" s="41"/>
    </row>
    <row r="26" ht="32" customHeight="1" spans="1:7">
      <c r="A26" s="42" t="s">
        <v>37</v>
      </c>
      <c r="B26" s="43"/>
      <c r="C26" s="43"/>
      <c r="D26" s="43"/>
      <c r="E26" s="43"/>
      <c r="F26" s="43"/>
      <c r="G26" s="43"/>
    </row>
    <row r="27" ht="22" customHeight="1" spans="1:7">
      <c r="A27" s="44" t="s">
        <v>38</v>
      </c>
      <c r="B27" s="45" t="s">
        <v>39</v>
      </c>
      <c r="C27" s="46"/>
      <c r="D27" s="45" t="s">
        <v>40</v>
      </c>
      <c r="E27" s="46"/>
      <c r="F27" s="45" t="s">
        <v>41</v>
      </c>
      <c r="G27" s="46"/>
    </row>
  </sheetData>
  <mergeCells count="69">
    <mergeCell ref="A2:G2"/>
    <mergeCell ref="A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5:G25"/>
    <mergeCell ref="A26:G26"/>
    <mergeCell ref="B27:C27"/>
    <mergeCell ref="D27:E27"/>
    <mergeCell ref="F27:G27"/>
    <mergeCell ref="A4:A5"/>
    <mergeCell ref="A22:A24"/>
    <mergeCell ref="B22:B23"/>
    <mergeCell ref="C22:C23"/>
    <mergeCell ref="D22:D23"/>
    <mergeCell ref="E22:E23"/>
    <mergeCell ref="F22:F23"/>
    <mergeCell ref="G22:G23"/>
  </mergeCells>
  <printOptions horizontalCentered="1"/>
  <pageMargins left="0.161111111111111" right="0.161111111111111" top="0.802777777777778" bottom="0.409027777777778" header="0.5" footer="0.5"/>
  <pageSetup paperSize="9" scale="10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好想吃糖油粑粑</cp:lastModifiedBy>
  <dcterms:created xsi:type="dcterms:W3CDTF">2022-03-18T15:19:00Z</dcterms:created>
  <dcterms:modified xsi:type="dcterms:W3CDTF">2024-06-24T02:41:51Z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DE664027298A4692B46F0CBC914BBDC0_13</vt:lpwstr>
  </property>
  <property fmtid="{D5CDD505-2E9C-101B-9397-08002B2CF9AE}" pid="4" name="KSOReadingLayout">
    <vt:bool>true</vt:bool>
  </property>
</Properties>
</file>